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J4"/>
  <c r="G4"/>
  <c r="H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<sst xmlns="http://schemas.openxmlformats.org/spreadsheetml/2006/main" count="45" uniqueCount="42">
  <si>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</si>
  <si>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</si>
  <si>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</si>
  <si>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</si>
  <si>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</si>
  <si>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</si>
  <si>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</si>
  <si>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</si>
  <si>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</si>
  <si>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</si>
  <si>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</si>
  <si>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</si>
  <si>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</si>
  <si>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</si>
  <si>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</si>
  <si>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</si>
  <si>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</si>
  <si>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</si>
  <si>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</si>
  <si>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</si>
  <si>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</si>
  <si>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</si>
  <si>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</si>
  <si>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</si>
  <si>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</si>
  <si>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</si>
  <si>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</si>
  <si>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</si>
  <si>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</si>
  <si>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</si>
  <si>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Огурец консервированный</t>
  </si>
  <si>
    <t>278/ 60</t>
  </si>
  <si>
    <t>Чай с лимоном и сахаром</t>
  </si>
  <si>
    <t>Мандарин</t>
  </si>
  <si>
    <t>Винегрет с растительным маслом</t>
  </si>
  <si>
    <t>Рассольник ленинградский</t>
  </si>
  <si>
    <t>Рыба, запеченная с яйцом</t>
  </si>
  <si>
    <t>Картофельное пюре</t>
  </si>
  <si>
    <t>Сок с мякотью</t>
  </si>
  <si>
    <t>б/н</t>
  </si>
  <si>
    <t>04.04.2023 г</t>
  </si>
  <si>
    <t>Тефтели из говядины , 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</si>
</sst>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M21: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1" t="s">
        <v>41</v>
      </c>
      <c r="E4" s="15">
        <v>250</v>
      </c>
      <c r="F4" s="24">
        <v>50.32</v>
      </c>
      <c r="G4" s="15">
        <f>162.73+173.79</f>
        <v>336.52</v>
      </c>
      <c r="H4" s="15">
        <f>7.39+4.51</f>
        <v>11.899999999999999</v>
      </c>
      <c r="I4" s="15">
        <v>15</v>
      </c>
      <c r="J4" s="16">
        <f>25.4+9.75</f>
        <v>35.15</v>
      </c>
    </row>
    <row r="5" spans="1:10">
      <c r="A5" s="7"/>
      <c r="B5" s="1" t="s">
        <v>12</v>
      </c>
      <c r="C5" s="2">
        <v>144</v>
      </c>
      <c r="D5" s="32" t="s">
        <v>32</v>
      </c>
      <c r="E5" s="17">
        <v>200</v>
      </c>
      <c r="F5" s="25">
        <v>2.5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1</v>
      </c>
      <c r="J6" s="18">
        <v>14.91</v>
      </c>
    </row>
    <row r="7" spans="1:10" ht="15.75" thickBot="1">
      <c r="A7" s="7"/>
      <c r="B7" s="37" t="s">
        <v>15</v>
      </c>
      <c r="C7" s="3">
        <v>70</v>
      </c>
      <c r="D7" s="34" t="s">
        <v>30</v>
      </c>
      <c r="E7" s="20">
        <v>60</v>
      </c>
      <c r="F7" s="26">
        <v>8.76</v>
      </c>
      <c r="G7" s="20">
        <v>13.2</v>
      </c>
      <c r="H7" s="20">
        <v>2.2799999999999998</v>
      </c>
      <c r="I7" s="20">
        <v>0.24</v>
      </c>
      <c r="J7" s="21">
        <v>14.76</v>
      </c>
    </row>
    <row r="8" spans="1:10" ht="15.75" thickBot="1">
      <c r="A8" s="8"/>
      <c r="B8" s="36" t="s">
        <v>20</v>
      </c>
      <c r="C8" s="6">
        <v>264</v>
      </c>
      <c r="D8" s="31" t="s">
        <v>33</v>
      </c>
      <c r="E8" s="15">
        <v>100</v>
      </c>
      <c r="F8" s="24">
        <v>12.5</v>
      </c>
      <c r="G8" s="15">
        <v>38</v>
      </c>
      <c r="H8" s="15">
        <v>0.8</v>
      </c>
      <c r="I8" s="15">
        <v>1</v>
      </c>
      <c r="J8" s="16">
        <v>7.5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</v>
      </c>
      <c r="D12" s="34" t="s">
        <v>34</v>
      </c>
      <c r="E12" s="20">
        <v>60</v>
      </c>
      <c r="F12" s="26">
        <v>8.2799999999999994</v>
      </c>
      <c r="G12" s="20">
        <v>73.209999999999994</v>
      </c>
      <c r="H12" s="20">
        <v>1.29</v>
      </c>
      <c r="I12" s="20">
        <v>4.1500000000000004</v>
      </c>
      <c r="J12" s="21">
        <v>6.72</v>
      </c>
    </row>
    <row r="13" spans="1:10">
      <c r="A13" s="7"/>
      <c r="B13" s="1" t="s">
        <v>16</v>
      </c>
      <c r="C13" s="2">
        <v>134</v>
      </c>
      <c r="D13" s="32" t="s">
        <v>35</v>
      </c>
      <c r="E13" s="17">
        <v>250</v>
      </c>
      <c r="F13" s="25">
        <v>30.4</v>
      </c>
      <c r="G13" s="17">
        <v>121.25</v>
      </c>
      <c r="H13" s="17">
        <v>2.0499999999999998</v>
      </c>
      <c r="I13" s="17">
        <v>5.25</v>
      </c>
      <c r="J13" s="18">
        <v>16.25</v>
      </c>
    </row>
    <row r="14" spans="1:10">
      <c r="A14" s="7"/>
      <c r="B14" s="1" t="s">
        <v>17</v>
      </c>
      <c r="C14" s="2">
        <v>341</v>
      </c>
      <c r="D14" s="32" t="s">
        <v>36</v>
      </c>
      <c r="E14" s="17">
        <v>100</v>
      </c>
      <c r="F14" s="25">
        <v>42</v>
      </c>
      <c r="G14" s="17">
        <v>157.5</v>
      </c>
      <c r="H14" s="17">
        <v>12.5</v>
      </c>
      <c r="I14" s="17">
        <v>8.19</v>
      </c>
      <c r="J14" s="18">
        <v>8.19</v>
      </c>
    </row>
    <row r="15" spans="1:10">
      <c r="A15" s="7"/>
      <c r="B15" s="1" t="s">
        <v>18</v>
      </c>
      <c r="C15" s="2">
        <v>69</v>
      </c>
      <c r="D15" s="32" t="s">
        <v>37</v>
      </c>
      <c r="E15" s="17">
        <v>150</v>
      </c>
      <c r="F15" s="25">
        <v>21.49</v>
      </c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7" t="s">
        <v>39</v>
      </c>
      <c r="D16" s="35" t="s">
        <v>38</v>
      </c>
      <c r="E16" s="28">
        <v>200</v>
      </c>
      <c r="F16" s="29">
        <v>6.9</v>
      </c>
      <c r="G16" s="28">
        <v>110</v>
      </c>
      <c r="H16" s="28">
        <v>0.82</v>
      </c>
      <c r="I16" s="28">
        <v>0.16</v>
      </c>
      <c r="J16" s="30">
        <v>26.2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30</v>
      </c>
      <c r="F17" s="25">
        <v>1.92</v>
      </c>
      <c r="G17" s="17">
        <v>69.5</v>
      </c>
      <c r="H17" s="17">
        <v>4.5599999999999996</v>
      </c>
      <c r="I17" s="17">
        <v>0.54</v>
      </c>
      <c r="J17" s="18">
        <v>29.04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>
        <f>SUM(E12:E19)</f>
        <v>820</v>
      </c>
      <c r="F20" s="19">
        <f t="shared" ref="F20:J20" si="0">SUM(F12:F19)</f>
        <v>112.85000000000001</v>
      </c>
      <c r="G20" s="19">
        <f t="shared" si="0"/>
        <v>733.96</v>
      </c>
      <c r="H20" s="19">
        <f t="shared" si="0"/>
        <v>26.51</v>
      </c>
      <c r="I20" s="19">
        <f t="shared" si="0"/>
        <v>24.68</v>
      </c>
      <c r="J20" s="19">
        <f t="shared" si="0"/>
        <v>117.02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2023-04-03T10:47:03Z</dcterms:modified>
</cp:coreProperties>
</file>